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5\699-2025\WORK IN PROGRESS\"/>
    </mc:Choice>
  </mc:AlternateContent>
  <xr:revisionPtr revIDLastSave="0" documentId="13_ncr:1_{8E2CB8B9-4EF0-4711-A7A0-39C90BD70E43}" xr6:coauthVersionLast="47" xr6:coauthVersionMax="47" xr10:uidLastSave="{00000000-0000-0000-0000-000000000000}"/>
  <bookViews>
    <workbookView xWindow="-28920" yWindow="-105" windowWidth="29040" windowHeight="1572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prices'!$A$5:$G$8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prices'!$A$1:$G$14</definedName>
    <definedName name="Print_Area_1">'Unit prices'!$A$6:$G$34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G8" i="2"/>
  <c r="F10" i="2" l="1"/>
</calcChain>
</file>

<file path=xl/sharedStrings.xml><?xml version="1.0" encoding="utf-8"?>
<sst xmlns="http://schemas.openxmlformats.org/spreadsheetml/2006/main" count="24" uniqueCount="20">
  <si>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</si>
  <si>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</si>
  <si>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</si>
  <si>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</si>
  <si>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</si>
  <si>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</si>
  <si>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</si>
  <si>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</si>
  <si>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</si>
  <si>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</si>
  <si>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</si>
  <si>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Name of Bidder</t>
  </si>
  <si>
    <t xml:space="preserve">$   - </t>
  </si>
  <si>
    <t>TOTAL BID PRICE (GST &amp; MRST extra) (in numbers)</t>
  </si>
  <si>
    <t>Theater Slim Seat</t>
  </si>
  <si>
    <t>E2.1.1</t>
  </si>
  <si>
    <t>E2.1.9</t>
  </si>
  <si>
    <t>E2.1.8</t>
  </si>
  <si>
    <t>Street Side Barrier</t>
  </si>
  <si>
    <t>Quantum Wheelchair Securement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</si>
</sst>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i/>
      <sz val="10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7" xfId="0" applyNumberFormat="1" applyBorder="1" applyAlignment="1" applyProtection="1">
      <alignment horizontal="right"/>
      <protection locked="0"/>
    </xf>
    <xf numFmtId="4" fontId="0" fillId="0" borderId="0" xfId="0" applyNumberFormat="1" applyAlignment="1">
      <alignment horizontal="center"/>
    </xf>
    <xf numFmtId="175" fontId="0" fillId="0" borderId="0" xfId="0" applyNumberFormat="1" applyAlignment="1">
      <alignment horizontal="right"/>
    </xf>
    <xf numFmtId="175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16" xfId="0" applyNumberFormat="1" applyBorder="1"/>
    <xf numFmtId="164" fontId="0" fillId="0" borderId="15" xfId="0" applyNumberFormat="1" applyBorder="1"/>
    <xf numFmtId="0" fontId="2" fillId="0" borderId="0" xfId="0" applyFont="1"/>
    <xf numFmtId="175" fontId="0" fillId="0" borderId="0" xfId="0" applyNumberFormat="1" applyAlignment="1">
      <alignment wrapText="1"/>
    </xf>
    <xf numFmtId="4" fontId="0" fillId="0" borderId="0" xfId="0" applyNumberFormat="1" applyAlignment="1" applyProtection="1">
      <alignment horizontal="center"/>
      <protection locked="0"/>
    </xf>
    <xf numFmtId="175" fontId="0" fillId="0" borderId="0" xfId="0" applyNumberForma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175" fontId="0" fillId="0" borderId="23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164" fontId="0" fillId="0" borderId="0" xfId="0" applyNumberFormat="1" applyAlignment="1">
      <alignment wrapText="1"/>
    </xf>
    <xf numFmtId="4" fontId="0" fillId="0" borderId="19" xfId="0" applyNumberForma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" fontId="0" fillId="0" borderId="14" xfId="0" applyNumberFormat="1" applyBorder="1" applyAlignment="1" applyProtection="1">
      <alignment horizontal="left"/>
      <protection locked="0"/>
    </xf>
    <xf numFmtId="4" fontId="0" fillId="0" borderId="22" xfId="0" applyNumberFormat="1" applyBorder="1" applyAlignment="1" applyProtection="1">
      <alignment horizontal="left"/>
      <protection locked="0"/>
    </xf>
    <xf numFmtId="164" fontId="0" fillId="0" borderId="16" xfId="0" applyNumberFormat="1" applyBorder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0" fontId="36" fillId="24" borderId="13" xfId="1" applyFont="1" applyBorder="1" applyProtection="1"/>
    <xf numFmtId="0" fontId="36" fillId="24" borderId="31" xfId="1" applyFont="1" applyBorder="1" applyProtection="1"/>
    <xf numFmtId="0" fontId="36" fillId="24" borderId="31" xfId="1" applyFont="1" applyBorder="1" applyAlignment="1" applyProtection="1">
      <alignment horizontal="center"/>
    </xf>
    <xf numFmtId="0" fontId="36" fillId="24" borderId="13" xfId="1" applyFont="1" applyBorder="1" applyAlignment="1" applyProtection="1">
      <alignment horizontal="left"/>
    </xf>
    <xf numFmtId="175" fontId="36" fillId="24" borderId="31" xfId="1" applyNumberFormat="1" applyFont="1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164" fontId="39" fillId="0" borderId="20" xfId="0" applyNumberFormat="1" applyFont="1" applyBorder="1" applyProtection="1"/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175" fontId="0" fillId="0" borderId="21" xfId="0" applyNumberFormat="1" applyBorder="1" applyAlignment="1" applyProtection="1">
      <alignment horizontal="right"/>
    </xf>
    <xf numFmtId="175" fontId="0" fillId="0" borderId="28" xfId="0" applyNumberFormat="1" applyBorder="1" applyAlignment="1" applyProtection="1">
      <alignment horizontal="right"/>
    </xf>
    <xf numFmtId="164" fontId="0" fillId="0" borderId="26" xfId="0" applyNumberFormat="1" applyBorder="1" applyProtection="1"/>
    <xf numFmtId="0" fontId="3" fillId="0" borderId="27" xfId="0" applyFont="1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164" fontId="0" fillId="0" borderId="29" xfId="0" applyNumberFormat="1" applyBorder="1" applyProtection="1"/>
    <xf numFmtId="0" fontId="3" fillId="0" borderId="30" xfId="0" applyFont="1" applyBorder="1" applyAlignment="1" applyProtection="1">
      <alignment wrapText="1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75" fontId="1" fillId="0" borderId="12" xfId="0" applyNumberFormat="1" applyFont="1" applyBorder="1" applyAlignment="1" applyProtection="1">
      <alignment horizontal="left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4"/>
  <sheetViews>
    <sheetView showGridLines="0" tabSelected="1" view="pageLayout" zoomScaleNormal="100" zoomScaleSheetLayoutView="100" workbookViewId="0">
      <selection activeCell="B5" sqref="B5"/>
    </sheetView>
  </sheetViews>
  <sheetFormatPr defaultColWidth="9.1796875" defaultRowHeight="12.5" x14ac:dyDescent="0.25"/>
  <cols>
    <col min="1" max="1" width="5.7265625" customWidth="1"/>
    <col min="2" max="2" width="34.54296875" customWidth="1"/>
    <col min="3" max="3" width="10.26953125" customWidth="1"/>
    <col min="4" max="4" width="13.7265625" style="5" customWidth="1"/>
    <col min="5" max="5" width="10.7265625" style="2" customWidth="1"/>
    <col min="6" max="6" width="12.453125" style="3" customWidth="1"/>
    <col min="7" max="7" width="13.81640625" style="3" customWidth="1"/>
  </cols>
  <sheetData>
    <row r="1" spans="1:7" x14ac:dyDescent="0.25">
      <c r="A1" s="24" t="s">
        <v>0</v>
      </c>
      <c r="B1" s="24"/>
      <c r="C1" s="24"/>
      <c r="D1" s="24"/>
      <c r="E1" s="24"/>
      <c r="F1" s="24"/>
      <c r="G1" s="24"/>
    </row>
    <row r="2" spans="1:7" x14ac:dyDescent="0.25">
      <c r="A2" s="24" t="s">
        <v>1</v>
      </c>
      <c r="B2" s="24"/>
      <c r="C2" s="24"/>
      <c r="D2" s="24"/>
      <c r="E2" s="24"/>
      <c r="F2" s="24"/>
      <c r="G2" s="24"/>
    </row>
    <row r="3" spans="1:7" x14ac:dyDescent="0.25">
      <c r="A3" s="27"/>
      <c r="B3" s="28"/>
      <c r="C3" s="13"/>
      <c r="D3" s="14"/>
      <c r="E3" s="11"/>
      <c r="F3" s="12"/>
      <c r="G3" s="4"/>
    </row>
    <row r="4" spans="1:7" x14ac:dyDescent="0.25">
      <c r="A4" s="15" t="s">
        <v>2</v>
      </c>
      <c r="B4" s="15"/>
      <c r="C4" s="15"/>
      <c r="D4" s="14"/>
      <c r="E4" s="11"/>
      <c r="F4" s="12"/>
      <c r="G4" s="4"/>
    </row>
    <row r="5" spans="1:7" ht="20.5" x14ac:dyDescent="0.25">
      <c r="A5" s="57" t="s">
        <v>3</v>
      </c>
      <c r="B5" s="57" t="s">
        <v>4</v>
      </c>
      <c r="C5" s="58" t="s">
        <v>5</v>
      </c>
      <c r="D5" s="58" t="s">
        <v>6</v>
      </c>
      <c r="E5" s="59" t="s">
        <v>7</v>
      </c>
      <c r="F5" s="60" t="s">
        <v>8</v>
      </c>
      <c r="G5" s="60" t="s">
        <v>9</v>
      </c>
    </row>
    <row r="6" spans="1:7" ht="15" customHeight="1" x14ac:dyDescent="0.25">
      <c r="A6" s="51">
        <v>1</v>
      </c>
      <c r="B6" s="52" t="s">
        <v>19</v>
      </c>
      <c r="C6" s="52" t="s">
        <v>15</v>
      </c>
      <c r="D6" s="53" t="s">
        <v>10</v>
      </c>
      <c r="E6" s="54">
        <v>355</v>
      </c>
      <c r="F6" s="1" t="s">
        <v>12</v>
      </c>
      <c r="G6" s="50" t="str">
        <f>IF(OR(ISTEXT(F6),ISBLANK(F6)), "$   - ",ROUND(E6*F6,2))</f>
        <v xml:space="preserve">$   - </v>
      </c>
    </row>
    <row r="7" spans="1:7" x14ac:dyDescent="0.25">
      <c r="A7" s="55">
        <v>2</v>
      </c>
      <c r="B7" s="56" t="s">
        <v>14</v>
      </c>
      <c r="C7" s="56" t="s">
        <v>17</v>
      </c>
      <c r="D7" s="53" t="s">
        <v>10</v>
      </c>
      <c r="E7" s="54">
        <v>402</v>
      </c>
      <c r="F7" s="1" t="s">
        <v>12</v>
      </c>
      <c r="G7" s="50" t="str">
        <f>IF(OR(ISTEXT(F7),ISBLANK(F7)), "$   - ",ROUND(E7*F7,2))</f>
        <v xml:space="preserve">$   - </v>
      </c>
    </row>
    <row r="8" spans="1:7" ht="13" thickBot="1" x14ac:dyDescent="0.3">
      <c r="A8" s="55">
        <v>3</v>
      </c>
      <c r="B8" s="56" t="s">
        <v>18</v>
      </c>
      <c r="C8" s="56" t="s">
        <v>16</v>
      </c>
      <c r="D8" s="53" t="s">
        <v>10</v>
      </c>
      <c r="E8" s="54">
        <v>134</v>
      </c>
      <c r="F8" s="1" t="s">
        <v>12</v>
      </c>
      <c r="G8" s="50" t="str">
        <f t="shared" ref="G8" si="0">IF(OR(ISTEXT(F8),ISBLANK(F8)), "$   - ",ROUND(E8*F8,2))</f>
        <v xml:space="preserve">$   - </v>
      </c>
    </row>
    <row r="9" spans="1:7" ht="14.5" thickTop="1" x14ac:dyDescent="0.3">
      <c r="A9" s="34"/>
      <c r="B9" s="35"/>
      <c r="C9" s="35"/>
      <c r="D9" s="36"/>
      <c r="E9" s="37"/>
      <c r="F9" s="38"/>
      <c r="G9" s="39"/>
    </row>
    <row r="10" spans="1:7" ht="14" x14ac:dyDescent="0.3">
      <c r="A10" s="40" t="s">
        <v>13</v>
      </c>
      <c r="B10" s="41"/>
      <c r="C10" s="41"/>
      <c r="D10" s="42"/>
      <c r="E10" s="43"/>
      <c r="F10" s="44">
        <f>SUM(G6:G8)</f>
        <v>0</v>
      </c>
      <c r="G10" s="45"/>
    </row>
    <row r="11" spans="1:7" ht="13" x14ac:dyDescent="0.3">
      <c r="A11" s="46"/>
      <c r="B11" s="32"/>
      <c r="C11" s="32"/>
      <c r="D11" s="33"/>
      <c r="E11" s="47"/>
      <c r="F11" s="48"/>
      <c r="G11" s="49"/>
    </row>
    <row r="12" spans="1:7" x14ac:dyDescent="0.25">
      <c r="A12" s="31"/>
      <c r="B12" s="32"/>
      <c r="C12" s="32"/>
      <c r="D12" s="33"/>
      <c r="E12" s="29"/>
      <c r="F12" s="29"/>
      <c r="G12" s="30"/>
    </row>
    <row r="13" spans="1:7" x14ac:dyDescent="0.25">
      <c r="A13" s="7"/>
      <c r="B13" s="22"/>
      <c r="C13" s="22"/>
      <c r="D13" s="23"/>
      <c r="E13" s="26" t="s">
        <v>11</v>
      </c>
      <c r="F13" s="26"/>
      <c r="G13" s="19"/>
    </row>
    <row r="14" spans="1:7" x14ac:dyDescent="0.25">
      <c r="A14" s="8"/>
      <c r="B14" s="20"/>
      <c r="C14" s="20"/>
      <c r="D14" s="21"/>
      <c r="E14" s="16"/>
      <c r="F14" s="17"/>
      <c r="G14" s="18"/>
    </row>
    <row r="16" spans="1:7" ht="13" x14ac:dyDescent="0.3">
      <c r="A16" s="9"/>
    </row>
    <row r="17" spans="1:7" x14ac:dyDescent="0.25">
      <c r="A17" s="6"/>
      <c r="B17" s="25"/>
      <c r="C17" s="25"/>
      <c r="D17" s="25"/>
      <c r="E17" s="25"/>
      <c r="F17" s="10"/>
      <c r="G17" s="10"/>
    </row>
    <row r="18" spans="1:7" x14ac:dyDescent="0.25">
      <c r="A18" s="6"/>
      <c r="B18" s="25"/>
      <c r="C18" s="25"/>
      <c r="D18" s="25"/>
      <c r="E18" s="25"/>
      <c r="F18" s="10"/>
      <c r="G18" s="10"/>
    </row>
    <row r="19" spans="1:7" x14ac:dyDescent="0.25">
      <c r="A19" s="6"/>
      <c r="B19" s="25"/>
      <c r="C19" s="25"/>
      <c r="D19" s="25"/>
      <c r="E19" s="25"/>
      <c r="F19" s="10"/>
      <c r="G19" s="10"/>
    </row>
    <row r="20" spans="1:7" x14ac:dyDescent="0.25">
      <c r="A20" s="6"/>
      <c r="B20" s="25"/>
      <c r="C20" s="25"/>
      <c r="D20" s="25"/>
      <c r="E20" s="25"/>
      <c r="F20" s="10"/>
      <c r="G20" s="10"/>
    </row>
    <row r="21" spans="1:7" x14ac:dyDescent="0.25">
      <c r="A21" s="6"/>
      <c r="B21" s="25"/>
      <c r="C21" s="25"/>
      <c r="D21" s="25"/>
      <c r="E21" s="25"/>
      <c r="F21" s="10"/>
      <c r="G21" s="10"/>
    </row>
    <row r="22" spans="1:7" x14ac:dyDescent="0.25">
      <c r="A22" s="6"/>
      <c r="B22" s="25"/>
      <c r="C22" s="25"/>
      <c r="D22" s="25"/>
      <c r="E22" s="25"/>
      <c r="F22" s="10"/>
      <c r="G22" s="10"/>
    </row>
    <row r="23" spans="1:7" x14ac:dyDescent="0.25">
      <c r="A23" s="6"/>
      <c r="B23" s="25"/>
      <c r="C23" s="25"/>
      <c r="D23" s="25"/>
      <c r="E23" s="25"/>
      <c r="F23" s="10"/>
      <c r="G23" s="10"/>
    </row>
    <row r="24" spans="1:7" x14ac:dyDescent="0.25">
      <c r="A24" s="6"/>
      <c r="B24" s="25"/>
      <c r="C24" s="25"/>
      <c r="D24" s="25"/>
      <c r="E24" s="25"/>
      <c r="F24" s="10"/>
      <c r="G24" s="10"/>
    </row>
    <row r="25" spans="1:7" x14ac:dyDescent="0.25">
      <c r="A25" s="6"/>
      <c r="B25" s="25"/>
      <c r="C25" s="25"/>
      <c r="D25" s="25"/>
      <c r="E25" s="25"/>
      <c r="F25" s="10"/>
      <c r="G25" s="10"/>
    </row>
    <row r="26" spans="1:7" x14ac:dyDescent="0.25">
      <c r="A26" s="6"/>
      <c r="B26" s="25"/>
      <c r="C26" s="25"/>
      <c r="D26" s="25"/>
      <c r="E26" s="25"/>
      <c r="F26" s="10"/>
      <c r="G26" s="10"/>
    </row>
    <row r="27" spans="1:7" x14ac:dyDescent="0.25">
      <c r="A27" s="6"/>
      <c r="B27" s="25"/>
      <c r="C27" s="25"/>
      <c r="D27" s="25"/>
      <c r="E27" s="25"/>
      <c r="F27" s="10"/>
      <c r="G27" s="10"/>
    </row>
    <row r="28" spans="1:7" x14ac:dyDescent="0.25">
      <c r="A28" s="6"/>
      <c r="B28" s="25"/>
      <c r="C28" s="25"/>
      <c r="D28" s="25"/>
      <c r="E28" s="25"/>
      <c r="F28" s="10"/>
      <c r="G28" s="10"/>
    </row>
    <row r="29" spans="1:7" x14ac:dyDescent="0.25">
      <c r="A29" s="6"/>
      <c r="B29" s="25"/>
      <c r="C29" s="25"/>
      <c r="D29" s="25"/>
      <c r="E29" s="25"/>
      <c r="F29" s="10"/>
      <c r="G29" s="10"/>
    </row>
    <row r="30" spans="1:7" x14ac:dyDescent="0.25">
      <c r="A30" s="6"/>
      <c r="B30" s="25"/>
      <c r="C30" s="25"/>
      <c r="D30" s="25"/>
      <c r="E30" s="25"/>
      <c r="F30" s="10"/>
      <c r="G30" s="10"/>
    </row>
    <row r="31" spans="1:7" x14ac:dyDescent="0.25">
      <c r="A31" s="6"/>
      <c r="B31" s="25"/>
      <c r="C31" s="25"/>
      <c r="D31" s="25"/>
      <c r="E31" s="25"/>
      <c r="F31" s="10"/>
      <c r="G31" s="10"/>
    </row>
    <row r="32" spans="1:7" x14ac:dyDescent="0.25">
      <c r="A32" s="6"/>
      <c r="B32" s="25"/>
      <c r="C32" s="25"/>
      <c r="D32" s="25"/>
      <c r="E32" s="25"/>
      <c r="F32" s="10"/>
      <c r="G32" s="10"/>
    </row>
    <row r="33" spans="1:7" x14ac:dyDescent="0.25">
      <c r="A33" s="6"/>
      <c r="B33" s="25"/>
      <c r="C33" s="25"/>
      <c r="D33" s="25"/>
      <c r="E33" s="25"/>
      <c r="F33" s="10"/>
      <c r="G33" s="10"/>
    </row>
    <row r="34" spans="1:7" x14ac:dyDescent="0.25">
      <c r="A34" s="6"/>
      <c r="B34" s="25"/>
      <c r="C34" s="25"/>
      <c r="D34" s="25"/>
      <c r="E34" s="25"/>
      <c r="F34" s="10"/>
      <c r="G34" s="10"/>
    </row>
  </sheetData>
  <sheetProtection algorithmName="SHA-512" hashValue="v9md5ynx9h55EZWH4K8jR7WwzorlnMC3lxcNDq0a8I0749kkQ7FTP5IUpmzZGFmarzo8Auv8R+DHS6nsVlX8bA==" saltValue="8MR2hbj0C/qXfP0e0B6KVw==" spinCount="100000" sheet="1" objects="1" scenarios="1"/>
  <mergeCells count="24">
    <mergeCell ref="F10:G10"/>
    <mergeCell ref="A3:B3"/>
    <mergeCell ref="E12:G12"/>
    <mergeCell ref="B23:E23"/>
    <mergeCell ref="B24:E24"/>
    <mergeCell ref="B18:E18"/>
    <mergeCell ref="B19:E19"/>
    <mergeCell ref="B20:E20"/>
    <mergeCell ref="A1:G1"/>
    <mergeCell ref="A2:G2"/>
    <mergeCell ref="B34:E34"/>
    <mergeCell ref="B27:E27"/>
    <mergeCell ref="B28:E28"/>
    <mergeCell ref="B31:E31"/>
    <mergeCell ref="B32:E32"/>
    <mergeCell ref="B30:E30"/>
    <mergeCell ref="B29:E29"/>
    <mergeCell ref="E13:F13"/>
    <mergeCell ref="B17:E17"/>
    <mergeCell ref="B25:E25"/>
    <mergeCell ref="B33:E33"/>
    <mergeCell ref="B26:E26"/>
    <mergeCell ref="B21:E21"/>
    <mergeCell ref="B22:E22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8" xr:uid="{00000000-0002-0000-0100-000000000000}">
      <formula1>IF(F6&gt;=0,ROUND(F6,2),0.01)</formula1>
    </dataValidation>
  </dataValidations>
  <pageMargins left="0.51181102362204722" right="0.51181102362204722" top="0.70866141732283472" bottom="0.74803149606299213" header="0.23622047244094491" footer="0.23622047244094491"/>
  <pageSetup scale="96" fitToHeight="0" orientation="portrait" r:id="rId1"/>
  <headerFooter alignWithMargins="0">
    <oddHeader xml:space="preserve">&amp;LThe City of Winnipeg
Tender No.699-2025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Zia ur Rehman, Muhammad</cp:lastModifiedBy>
  <cp:revision/>
  <cp:lastPrinted>2025-07-16T15:20:26Z</cp:lastPrinted>
  <dcterms:created xsi:type="dcterms:W3CDTF">1999-10-18T14:40:40Z</dcterms:created>
  <dcterms:modified xsi:type="dcterms:W3CDTF">2025-07-28T04:21:34Z</dcterms:modified>
  <cp:category/>
  <cp:contentStatus/>
</cp:coreProperties>
</file>